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1730" windowHeight="64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<sst xmlns="http://schemas.openxmlformats.org/spreadsheetml/2006/main" count="11" uniqueCount="11">
  <si>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altura (cm)</t>
  </si>
  <si>
    <r>
      <t xml:space="preserve">COMPARACIÓN DE </t>
    </r>
    <r>
      <rPr>
        <b/>
        <sz val="10"/>
        <rFont val="Arial"/>
        <family val="2"/>
      </rPr>
      <t>CILINDRO Y CONO</t>
    </r>
    <r>
      <rPr>
        <sz val="10"/>
        <rFont val="Arial"/>
        <family val="0"/>
      </rPr>
      <t xml:space="preserve"> DE LA MISMA BASE Y ALTURA</t>
    </r>
  </si>
  <si>
    <t>radio (cm)</t>
  </si>
  <si>
    <t>cilindro</t>
  </si>
  <si>
    <t>cono</t>
  </si>
  <si>
    <r>
      <t>área base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</si>
  <si>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área total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</si>
  <si>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volumen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</si>
  <si>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generatriz (cm)</t>
  </si>
  <si>
    <r>
      <t>área lateral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</si>
  <si>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Experiencia: Prueba a cambiar los datos del radio y la altura en el cilindro y observa la relación entre volúmenes.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</si>
</sst>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.75"/>
      <color indexed="8"/>
      <name val="Arial"/>
      <family val="2"/>
    </font>
    <font>
      <b/>
      <sz val="8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cilindro y cono de igual base y altura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75"/>
          <c:y val="0.34675"/>
          <c:w val="0.29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Hoja1!$A$9:$A$10</c:f>
              <c:strCache/>
            </c:strRef>
          </c:cat>
          <c:val>
            <c:numRef>
              <c:f>Hoja1!$H$9:$H$10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5205"/>
          <c:w val="0.161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12</xdr:row>
      <xdr:rowOff>19050</xdr:rowOff>
    </xdr:from>
    <xdr:to>
      <xdr:col>7</xdr:col>
      <xdr:colOff>790575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076575" y="1981200"/>
        <a:ext cx="36957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8"/>
  <sheetViews>
    <sheetView tabSelected="1" zoomScalePageLayoutView="0" workbookViewId="0" topLeftCell="A2">
      <selection activeCell="J29" sqref="J29"/>
    </sheetView>
  </sheetViews>
  <sheetFormatPr defaultColWidth="11.421875" defaultRowHeight="12.75"/>
  <cols>
    <col min="4" max="4" width="13.140625" style="0" customWidth="1"/>
    <col min="5" max="5" width="14.00390625" style="0" customWidth="1"/>
    <col min="6" max="6" width="14.7109375" style="0" customWidth="1"/>
    <col min="7" max="7" width="13.57421875" style="0" customWidth="1"/>
    <col min="8" max="8" width="12.7109375" style="0" customWidth="1"/>
  </cols>
  <sheetData>
    <row r="6" ht="12.75">
      <c r="A6" t="s">
        <v>1</v>
      </c>
    </row>
    <row r="8" spans="1:8" ht="14.25">
      <c r="A8" s="1"/>
      <c r="B8" s="1" t="s">
        <v>2</v>
      </c>
      <c r="C8" s="1" t="s">
        <v>0</v>
      </c>
      <c r="D8" s="1" t="s">
        <v>8</v>
      </c>
      <c r="E8" s="1" t="s">
        <v>5</v>
      </c>
      <c r="F8" s="1" t="s">
        <v>9</v>
      </c>
      <c r="G8" s="1" t="s">
        <v>6</v>
      </c>
      <c r="H8" s="1" t="s">
        <v>7</v>
      </c>
    </row>
    <row r="9" spans="1:8" ht="12.75">
      <c r="A9" s="1" t="s">
        <v>3</v>
      </c>
      <c r="B9" s="2">
        <v>3</v>
      </c>
      <c r="C9" s="2">
        <v>10</v>
      </c>
      <c r="D9" s="2"/>
      <c r="E9" s="2">
        <f>3.14*2*B9</f>
        <v>18.84</v>
      </c>
      <c r="F9" s="2">
        <f>3.14*2*B9*C9</f>
        <v>188.4</v>
      </c>
      <c r="G9" s="2">
        <f>2*E9+F9</f>
        <v>226.08</v>
      </c>
      <c r="H9" s="2">
        <f>3.14*B9^2*C9</f>
        <v>282.6</v>
      </c>
    </row>
    <row r="10" spans="1:8" ht="12.75">
      <c r="A10" s="1" t="s">
        <v>4</v>
      </c>
      <c r="B10" s="2">
        <f>B9</f>
        <v>3</v>
      </c>
      <c r="C10" s="2">
        <f>C9</f>
        <v>10</v>
      </c>
      <c r="D10" s="2">
        <f>SQRT(B10^2+C10^2)</f>
        <v>10.44030650891055</v>
      </c>
      <c r="E10" s="2">
        <f>3.14*2*B10</f>
        <v>18.84</v>
      </c>
      <c r="F10" s="2">
        <f>3.14*2*B10*D10/2</f>
        <v>98.34768731393739</v>
      </c>
      <c r="G10" s="2">
        <f>2*E10+F10</f>
        <v>136.02768731393738</v>
      </c>
      <c r="H10" s="2">
        <f>3.14*B10^2*C10/3</f>
        <v>94.2</v>
      </c>
    </row>
    <row r="28" ht="12.75">
      <c r="A28" s="3" t="s">
        <v>10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Buendia Abril</dc:creator>
  <cp:keywords/>
  <dc:description/>
  <cp:lastModifiedBy>usuario</cp:lastModifiedBy>
  <cp:lastPrinted>2005-05-20T17:37:46Z</cp:lastPrinted>
  <dcterms:created xsi:type="dcterms:W3CDTF">1997-01-01T04:43:24Z</dcterms:created>
  <dcterms:modified xsi:type="dcterms:W3CDTF">2012-02-04T15:45:37Z</dcterms:modified>
  <cp:category/>
  <cp:version/>
  <cp:contentType/>
  <cp:contentStatus/>
</cp:coreProperties>
</file>